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SUB 7 CANIÇAL 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<sst xmlns="http://schemas.openxmlformats.org/spreadsheetml/2006/main" count="30" uniqueCount="28">
  <si>
    <t>JN</t>
  </si>
  <si>
    <t>1ª JORNADA</t>
  </si>
  <si>
    <t>3ª JORNADA</t>
  </si>
  <si>
    <t>2ª JORNADA</t>
  </si>
  <si>
    <t>4ª JORNADA</t>
  </si>
  <si>
    <t>Equipa</t>
  </si>
  <si>
    <t>RES.</t>
  </si>
  <si>
    <t>MACHICO "A"</t>
  </si>
  <si>
    <t>MACHICO "B"</t>
  </si>
  <si>
    <t>CANIÇAL</t>
  </si>
  <si>
    <t>Hora</t>
  </si>
  <si>
    <t>Campo</t>
  </si>
  <si>
    <t>CANICENSE</t>
  </si>
  <si>
    <t>SANTACRUZENSE</t>
  </si>
  <si>
    <t>5ª JORNADA</t>
  </si>
  <si>
    <t>MARÍTIMO "B"</t>
  </si>
  <si>
    <t>CAMACHA</t>
  </si>
  <si>
    <t>MARÍTIMO "C"</t>
  </si>
  <si>
    <t>Tempo de jogo é de 15 minutos</t>
  </si>
  <si>
    <t>Vertente de futebol de 4 com 3 jogadores de campo e 1 guarda redes</t>
  </si>
  <si>
    <t>SUB 7 ----- CANIÇAL</t>
  </si>
  <si>
    <t>CALENDÁRIO ATRAPALHANÇAS 2018/19      --     2ª CONCENTRAÇÃO</t>
  </si>
  <si>
    <t xml:space="preserve">EQUIPAS </t>
  </si>
  <si>
    <t>MARÍTIMO "A"</t>
  </si>
  <si>
    <t>ANDORINHA "A"</t>
  </si>
  <si>
    <t>ANDORINHA "B"</t>
  </si>
  <si>
    <t>CANIÇAL - CAMPO SINTÉTICO</t>
  </si>
  <si>
    <t>LICEU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</si>
</sst>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Tahoma"/>
      <family val="2"/>
    </font>
    <font>
      <b/>
      <sz val="16"/>
      <color indexed="40"/>
      <name val="Tahoma"/>
      <family val="2"/>
    </font>
    <font>
      <b/>
      <sz val="28"/>
      <color indexed="13"/>
      <name val="Tahoma"/>
      <family val="2"/>
    </font>
    <font>
      <b/>
      <sz val="28"/>
      <color indexed="9"/>
      <name val="Tahoma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Tahoma"/>
      <family val="2"/>
    </font>
    <font>
      <b/>
      <sz val="16"/>
      <color rgb="FF00B0F0"/>
      <name val="Tahoma"/>
      <family val="2"/>
    </font>
    <font>
      <b/>
      <sz val="28"/>
      <color rgb="FFFFFF00"/>
      <name val="Tahoma"/>
      <family val="2"/>
    </font>
    <font>
      <b/>
      <sz val="28"/>
      <color theme="0"/>
      <name val="Tahoma"/>
      <family val="2"/>
    </font>
    <font>
      <b/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7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20" fontId="0" fillId="34" borderId="14" xfId="0" applyNumberFormat="1" applyFill="1" applyBorder="1" applyAlignment="1">
      <alignment horizontal="center" vertical="center"/>
    </xf>
    <xf numFmtId="0" fontId="47" fillId="34" borderId="12" xfId="0" applyFont="1" applyFill="1" applyBorder="1" applyAlignment="1">
      <alignment vertical="center"/>
    </xf>
    <xf numFmtId="0" fontId="47" fillId="34" borderId="13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7" fillId="2" borderId="14" xfId="0" applyFont="1" applyFill="1" applyBorder="1" applyAlignment="1">
      <alignment vertical="center"/>
    </xf>
    <xf numFmtId="0" fontId="47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7" fillId="2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20" fontId="0" fillId="35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47" fillId="35" borderId="14" xfId="0" applyFont="1" applyFill="1" applyBorder="1" applyAlignment="1">
      <alignment vertical="center"/>
    </xf>
    <xf numFmtId="0" fontId="47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7" fillId="35" borderId="11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20" fontId="0" fillId="2" borderId="1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20" fontId="0" fillId="35" borderId="14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0" fontId="45" fillId="36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47" fillId="36" borderId="19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20" fontId="0" fillId="34" borderId="12" xfId="0" applyNumberFormat="1" applyFill="1" applyBorder="1" applyAlignment="1">
      <alignment horizontal="center" vertical="center"/>
    </xf>
    <xf numFmtId="20" fontId="0" fillId="34" borderId="13" xfId="0" applyNumberFormat="1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20" fontId="0" fillId="35" borderId="15" xfId="0" applyNumberFormat="1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8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9" fillId="37" borderId="23" xfId="0" applyFont="1" applyFill="1" applyBorder="1" applyAlignment="1">
      <alignment horizontal="center"/>
    </xf>
    <xf numFmtId="0" fontId="49" fillId="37" borderId="19" xfId="0" applyFont="1" applyFill="1" applyBorder="1" applyAlignment="1">
      <alignment horizontal="center"/>
    </xf>
    <xf numFmtId="0" fontId="49" fillId="37" borderId="18" xfId="0" applyFont="1" applyFill="1" applyBorder="1" applyAlignment="1">
      <alignment horizontal="center"/>
    </xf>
    <xf numFmtId="164" fontId="3" fillId="38" borderId="0" xfId="0" applyNumberFormat="1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64" fontId="50" fillId="39" borderId="14" xfId="0" applyNumberFormat="1" applyFont="1" applyFill="1" applyBorder="1" applyAlignment="1">
      <alignment horizontal="center"/>
    </xf>
    <xf numFmtId="164" fontId="51" fillId="39" borderId="0" xfId="0" applyNumberFormat="1" applyFont="1" applyFill="1" applyBorder="1" applyAlignment="1">
      <alignment horizontal="center"/>
    </xf>
    <xf numFmtId="164" fontId="52" fillId="40" borderId="14" xfId="0" applyNumberFormat="1" applyFont="1" applyFill="1" applyBorder="1" applyAlignment="1">
      <alignment horizontal="center" vertical="center"/>
    </xf>
    <xf numFmtId="164" fontId="53" fillId="40" borderId="0" xfId="0" applyNumberFormat="1" applyFont="1" applyFill="1" applyBorder="1" applyAlignment="1">
      <alignment horizontal="center" vertical="center"/>
    </xf>
    <xf numFmtId="0" fontId="54" fillId="36" borderId="23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20" fontId="0" fillId="35" borderId="22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20" fontId="0" fillId="35" borderId="24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0" fontId="47" fillId="35" borderId="20" xfId="0" applyFont="1" applyFill="1" applyBorder="1" applyAlignment="1">
      <alignment vertical="center"/>
    </xf>
    <xf numFmtId="0" fontId="47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47" fillId="35" borderId="22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8</xdr:col>
      <xdr:colOff>371475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4181475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666750</xdr:colOff>
      <xdr:row>1</xdr:row>
      <xdr:rowOff>66675</xdr:rowOff>
    </xdr:from>
    <xdr:to>
      <xdr:col>20</xdr:col>
      <xdr:colOff>390525</xdr:colOff>
      <xdr:row>1</xdr:row>
      <xdr:rowOff>1123950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57175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857250</xdr:colOff>
      <xdr:row>1</xdr:row>
      <xdr:rowOff>123825</xdr:rowOff>
    </xdr:from>
    <xdr:to>
      <xdr:col>12</xdr:col>
      <xdr:colOff>228600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314325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13</xdr:row>
      <xdr:rowOff>0</xdr:rowOff>
    </xdr:from>
    <xdr:to>
      <xdr:col>20</xdr:col>
      <xdr:colOff>314325</xdr:colOff>
      <xdr:row>28</xdr:row>
      <xdr:rowOff>152400</xdr:rowOff>
    </xdr:to>
    <xdr:grpSp>
      <xdr:nvGrpSpPr>
        <xdr:cNvPr id="4" name="Grupo 2"/>
        <xdr:cNvGrpSpPr>
          <a:grpSpLocks/>
        </xdr:cNvGrpSpPr>
      </xdr:nvGrpSpPr>
      <xdr:grpSpPr>
        <a:xfrm>
          <a:off x="5667375" y="3667125"/>
          <a:ext cx="5153025" cy="3590925"/>
          <a:chOff x="1042988" y="260350"/>
          <a:chExt cx="7934813" cy="5810361"/>
        </a:xfrm>
        <a:solidFill>
          <a:srgbClr val="FFFFFF"/>
        </a:solidFill>
      </xdr:grpSpPr>
      <xdr:sp>
        <xdr:nvSpPr>
          <xdr:cNvPr id="5" name="Rectângulo 193"/>
          <xdr:cNvSpPr>
            <a:spLocks/>
          </xdr:cNvSpPr>
        </xdr:nvSpPr>
        <xdr:spPr>
          <a:xfrm>
            <a:off x="1175896" y="1200176"/>
            <a:ext cx="7494431" cy="482405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194"/>
          <xdr:cNvSpPr>
            <a:spLocks/>
          </xdr:cNvSpPr>
        </xdr:nvSpPr>
        <xdr:spPr>
          <a:xfrm>
            <a:off x="4958818" y="1200176"/>
            <a:ext cx="0" cy="482405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195"/>
          <xdr:cNvSpPr>
            <a:spLocks/>
          </xdr:cNvSpPr>
        </xdr:nvSpPr>
        <xdr:spPr>
          <a:xfrm>
            <a:off x="1160026" y="3419734"/>
            <a:ext cx="7450789" cy="46483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196"/>
          <xdr:cNvSpPr>
            <a:spLocks/>
          </xdr:cNvSpPr>
        </xdr:nvSpPr>
        <xdr:spPr>
          <a:xfrm>
            <a:off x="1072744" y="3790144"/>
            <a:ext cx="7538072" cy="30504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197"/>
          <xdr:cNvSpPr>
            <a:spLocks/>
          </xdr:cNvSpPr>
        </xdr:nvSpPr>
        <xdr:spPr>
          <a:xfrm>
            <a:off x="7085348" y="1246659"/>
            <a:ext cx="0" cy="4824052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86483" y="1894514"/>
            <a:ext cx="1144597" cy="60137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8</a:t>
            </a:r>
          </a:p>
        </xdr:txBody>
      </xdr:sp>
      <xdr:sp>
        <xdr:nvSpPr>
          <xdr:cNvPr id="11" name="Conexão recta 199"/>
          <xdr:cNvSpPr>
            <a:spLocks/>
          </xdr:cNvSpPr>
        </xdr:nvSpPr>
        <xdr:spPr>
          <a:xfrm>
            <a:off x="1042988" y="260350"/>
            <a:ext cx="742103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200"/>
          <xdr:cNvSpPr>
            <a:spLocks/>
          </xdr:cNvSpPr>
        </xdr:nvSpPr>
        <xdr:spPr>
          <a:xfrm>
            <a:off x="1175896" y="444829"/>
            <a:ext cx="742103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201"/>
          <xdr:cNvSpPr>
            <a:spLocks/>
          </xdr:cNvSpPr>
        </xdr:nvSpPr>
        <xdr:spPr>
          <a:xfrm>
            <a:off x="1394103" y="553773"/>
            <a:ext cx="742103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202"/>
          <xdr:cNvSpPr>
            <a:spLocks/>
          </xdr:cNvSpPr>
        </xdr:nvSpPr>
        <xdr:spPr>
          <a:xfrm>
            <a:off x="1556767" y="722274"/>
            <a:ext cx="742103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203"/>
          <xdr:cNvSpPr>
            <a:spLocks/>
          </xdr:cNvSpPr>
        </xdr:nvSpPr>
        <xdr:spPr>
          <a:xfrm>
            <a:off x="1439729" y="892227"/>
            <a:ext cx="742103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7565" y="260350"/>
            <a:ext cx="1876583" cy="67836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205"/>
          <xdr:cNvSpPr>
            <a:spLocks/>
          </xdr:cNvSpPr>
        </xdr:nvSpPr>
        <xdr:spPr>
          <a:xfrm>
            <a:off x="6821516" y="1185650"/>
            <a:ext cx="29756" cy="485455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15</xdr:row>
      <xdr:rowOff>19050</xdr:rowOff>
    </xdr:from>
    <xdr:to>
      <xdr:col>19</xdr:col>
      <xdr:colOff>942975</xdr:colOff>
      <xdr:row>15</xdr:row>
      <xdr:rowOff>104775</xdr:rowOff>
    </xdr:to>
    <xdr:sp>
      <xdr:nvSpPr>
        <xdr:cNvPr id="18" name="Rectângulo 206"/>
        <xdr:cNvSpPr>
          <a:spLocks/>
        </xdr:cNvSpPr>
      </xdr:nvSpPr>
      <xdr:spPr>
        <a:xfrm>
          <a:off x="9906000" y="4181475"/>
          <a:ext cx="46672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819150</xdr:colOff>
      <xdr:row>15</xdr:row>
      <xdr:rowOff>9525</xdr:rowOff>
    </xdr:from>
    <xdr:to>
      <xdr:col>18</xdr:col>
      <xdr:colOff>47625</xdr:colOff>
      <xdr:row>15</xdr:row>
      <xdr:rowOff>104775</xdr:rowOff>
    </xdr:to>
    <xdr:sp>
      <xdr:nvSpPr>
        <xdr:cNvPr id="19" name="Rectângulo 207"/>
        <xdr:cNvSpPr>
          <a:spLocks/>
        </xdr:cNvSpPr>
      </xdr:nvSpPr>
      <xdr:spPr>
        <a:xfrm>
          <a:off x="8601075" y="4171950"/>
          <a:ext cx="590550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819150</xdr:colOff>
      <xdr:row>21</xdr:row>
      <xdr:rowOff>114300</xdr:rowOff>
    </xdr:from>
    <xdr:to>
      <xdr:col>18</xdr:col>
      <xdr:colOff>47625</xdr:colOff>
      <xdr:row>21</xdr:row>
      <xdr:rowOff>180975</xdr:rowOff>
    </xdr:to>
    <xdr:sp>
      <xdr:nvSpPr>
        <xdr:cNvPr id="20" name="Rectângulo 208"/>
        <xdr:cNvSpPr>
          <a:spLocks/>
        </xdr:cNvSpPr>
      </xdr:nvSpPr>
      <xdr:spPr>
        <a:xfrm>
          <a:off x="8601075" y="562927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114300</xdr:rowOff>
    </xdr:from>
    <xdr:to>
      <xdr:col>19</xdr:col>
      <xdr:colOff>981075</xdr:colOff>
      <xdr:row>21</xdr:row>
      <xdr:rowOff>190500</xdr:rowOff>
    </xdr:to>
    <xdr:sp>
      <xdr:nvSpPr>
        <xdr:cNvPr id="21" name="Rectângulo 209"/>
        <xdr:cNvSpPr>
          <a:spLocks/>
        </xdr:cNvSpPr>
      </xdr:nvSpPr>
      <xdr:spPr>
        <a:xfrm>
          <a:off x="9944100" y="56292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819150</xdr:colOff>
      <xdr:row>22</xdr:row>
      <xdr:rowOff>38100</xdr:rowOff>
    </xdr:from>
    <xdr:to>
      <xdr:col>18</xdr:col>
      <xdr:colOff>47625</xdr:colOff>
      <xdr:row>22</xdr:row>
      <xdr:rowOff>114300</xdr:rowOff>
    </xdr:to>
    <xdr:sp>
      <xdr:nvSpPr>
        <xdr:cNvPr id="22" name="Rectângulo 210"/>
        <xdr:cNvSpPr>
          <a:spLocks/>
        </xdr:cNvSpPr>
      </xdr:nvSpPr>
      <xdr:spPr>
        <a:xfrm>
          <a:off x="8601075" y="580072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47625</xdr:rowOff>
    </xdr:from>
    <xdr:to>
      <xdr:col>19</xdr:col>
      <xdr:colOff>981075</xdr:colOff>
      <xdr:row>22</xdr:row>
      <xdr:rowOff>123825</xdr:rowOff>
    </xdr:to>
    <xdr:sp>
      <xdr:nvSpPr>
        <xdr:cNvPr id="23" name="Rectângulo 211"/>
        <xdr:cNvSpPr>
          <a:spLocks/>
        </xdr:cNvSpPr>
      </xdr:nvSpPr>
      <xdr:spPr>
        <a:xfrm>
          <a:off x="9944100" y="58102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904875</xdr:colOff>
      <xdr:row>28</xdr:row>
      <xdr:rowOff>142875</xdr:rowOff>
    </xdr:from>
    <xdr:to>
      <xdr:col>18</xdr:col>
      <xdr:colOff>133350</xdr:colOff>
      <xdr:row>28</xdr:row>
      <xdr:rowOff>209550</xdr:rowOff>
    </xdr:to>
    <xdr:sp>
      <xdr:nvSpPr>
        <xdr:cNvPr id="24" name="Rectângulo 212"/>
        <xdr:cNvSpPr>
          <a:spLocks/>
        </xdr:cNvSpPr>
      </xdr:nvSpPr>
      <xdr:spPr>
        <a:xfrm>
          <a:off x="8686800" y="724852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523875</xdr:colOff>
      <xdr:row>28</xdr:row>
      <xdr:rowOff>123825</xdr:rowOff>
    </xdr:from>
    <xdr:to>
      <xdr:col>19</xdr:col>
      <xdr:colOff>990600</xdr:colOff>
      <xdr:row>28</xdr:row>
      <xdr:rowOff>190500</xdr:rowOff>
    </xdr:to>
    <xdr:sp>
      <xdr:nvSpPr>
        <xdr:cNvPr id="25" name="Rectângulo 213"/>
        <xdr:cNvSpPr>
          <a:spLocks/>
        </xdr:cNvSpPr>
      </xdr:nvSpPr>
      <xdr:spPr>
        <a:xfrm>
          <a:off x="9953625" y="72294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352425</xdr:colOff>
      <xdr:row>17</xdr:row>
      <xdr:rowOff>57150</xdr:rowOff>
    </xdr:from>
    <xdr:to>
      <xdr:col>20</xdr:col>
      <xdr:colOff>19050</xdr:colOff>
      <xdr:row>18</xdr:row>
      <xdr:rowOff>142875</xdr:rowOff>
    </xdr:to>
    <xdr:sp>
      <xdr:nvSpPr>
        <xdr:cNvPr id="26" name="CaixaDeTexto 38"/>
        <xdr:cNvSpPr txBox="1">
          <a:spLocks noChangeArrowheads="1"/>
        </xdr:cNvSpPr>
      </xdr:nvSpPr>
      <xdr:spPr>
        <a:xfrm>
          <a:off x="9782175" y="4714875"/>
          <a:ext cx="742950" cy="3333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9</a:t>
          </a:r>
        </a:p>
      </xdr:txBody>
    </xdr:sp>
    <xdr:clientData/>
  </xdr:twoCellAnchor>
  <xdr:twoCellAnchor>
    <xdr:from>
      <xdr:col>16</xdr:col>
      <xdr:colOff>619125</xdr:colOff>
      <xdr:row>15</xdr:row>
      <xdr:rowOff>114300</xdr:rowOff>
    </xdr:from>
    <xdr:to>
      <xdr:col>16</xdr:col>
      <xdr:colOff>619125</xdr:colOff>
      <xdr:row>28</xdr:row>
      <xdr:rowOff>161925</xdr:rowOff>
    </xdr:to>
    <xdr:sp>
      <xdr:nvSpPr>
        <xdr:cNvPr id="27" name="Conexão recta 215"/>
        <xdr:cNvSpPr>
          <a:spLocks/>
        </xdr:cNvSpPr>
      </xdr:nvSpPr>
      <xdr:spPr>
        <a:xfrm>
          <a:off x="8401050" y="4276725"/>
          <a:ext cx="0" cy="29908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314325</xdr:colOff>
      <xdr:row>15</xdr:row>
      <xdr:rowOff>85725</xdr:rowOff>
    </xdr:from>
    <xdr:to>
      <xdr:col>16</xdr:col>
      <xdr:colOff>314325</xdr:colOff>
      <xdr:row>28</xdr:row>
      <xdr:rowOff>152400</xdr:rowOff>
    </xdr:to>
    <xdr:sp>
      <xdr:nvSpPr>
        <xdr:cNvPr id="28" name="Conexão recta 216"/>
        <xdr:cNvSpPr>
          <a:spLocks/>
        </xdr:cNvSpPr>
      </xdr:nvSpPr>
      <xdr:spPr>
        <a:xfrm>
          <a:off x="8096250" y="4248150"/>
          <a:ext cx="0" cy="30099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15</xdr:row>
      <xdr:rowOff>95250</xdr:rowOff>
    </xdr:from>
    <xdr:to>
      <xdr:col>15</xdr:col>
      <xdr:colOff>38100</xdr:colOff>
      <xdr:row>28</xdr:row>
      <xdr:rowOff>133350</xdr:rowOff>
    </xdr:to>
    <xdr:sp>
      <xdr:nvSpPr>
        <xdr:cNvPr id="29" name="Conexão recta 217"/>
        <xdr:cNvSpPr>
          <a:spLocks/>
        </xdr:cNvSpPr>
      </xdr:nvSpPr>
      <xdr:spPr>
        <a:xfrm>
          <a:off x="7334250" y="4257675"/>
          <a:ext cx="9525" cy="29813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15</xdr:row>
      <xdr:rowOff>114300</xdr:rowOff>
    </xdr:from>
    <xdr:to>
      <xdr:col>12</xdr:col>
      <xdr:colOff>847725</xdr:colOff>
      <xdr:row>28</xdr:row>
      <xdr:rowOff>161925</xdr:rowOff>
    </xdr:to>
    <xdr:sp>
      <xdr:nvSpPr>
        <xdr:cNvPr id="30" name="Conexão recta 218"/>
        <xdr:cNvSpPr>
          <a:spLocks/>
        </xdr:cNvSpPr>
      </xdr:nvSpPr>
      <xdr:spPr>
        <a:xfrm flipH="1">
          <a:off x="6543675" y="4276725"/>
          <a:ext cx="9525" cy="29908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14</xdr:row>
      <xdr:rowOff>209550</xdr:rowOff>
    </xdr:from>
    <xdr:to>
      <xdr:col>12</xdr:col>
      <xdr:colOff>685800</xdr:colOff>
      <xdr:row>15</xdr:row>
      <xdr:rowOff>85725</xdr:rowOff>
    </xdr:to>
    <xdr:sp>
      <xdr:nvSpPr>
        <xdr:cNvPr id="31" name="Rectângulo 219"/>
        <xdr:cNvSpPr>
          <a:spLocks/>
        </xdr:cNvSpPr>
      </xdr:nvSpPr>
      <xdr:spPr>
        <a:xfrm>
          <a:off x="5981700" y="41243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16</xdr:row>
      <xdr:rowOff>228600</xdr:rowOff>
    </xdr:from>
    <xdr:to>
      <xdr:col>12</xdr:col>
      <xdr:colOff>838200</xdr:colOff>
      <xdr:row>18</xdr:row>
      <xdr:rowOff>190500</xdr:rowOff>
    </xdr:to>
    <xdr:sp>
      <xdr:nvSpPr>
        <xdr:cNvPr id="32" name="CaixaDeTexto 38"/>
        <xdr:cNvSpPr txBox="1">
          <a:spLocks noChangeArrowheads="1"/>
        </xdr:cNvSpPr>
      </xdr:nvSpPr>
      <xdr:spPr>
        <a:xfrm>
          <a:off x="5829300" y="4638675"/>
          <a:ext cx="714375" cy="4572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13</xdr:col>
      <xdr:colOff>123825</xdr:colOff>
      <xdr:row>14</xdr:row>
      <xdr:rowOff>209550</xdr:rowOff>
    </xdr:from>
    <xdr:to>
      <xdr:col>14</xdr:col>
      <xdr:colOff>323850</xdr:colOff>
      <xdr:row>15</xdr:row>
      <xdr:rowOff>85725</xdr:rowOff>
    </xdr:to>
    <xdr:sp>
      <xdr:nvSpPr>
        <xdr:cNvPr id="33" name="Rectângulo 221"/>
        <xdr:cNvSpPr>
          <a:spLocks/>
        </xdr:cNvSpPr>
      </xdr:nvSpPr>
      <xdr:spPr>
        <a:xfrm>
          <a:off x="6743700" y="41243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14</xdr:col>
      <xdr:colOff>333375</xdr:colOff>
      <xdr:row>21</xdr:row>
      <xdr:rowOff>190500</xdr:rowOff>
    </xdr:to>
    <xdr:sp>
      <xdr:nvSpPr>
        <xdr:cNvPr id="34" name="Rectângulo 222"/>
        <xdr:cNvSpPr>
          <a:spLocks/>
        </xdr:cNvSpPr>
      </xdr:nvSpPr>
      <xdr:spPr>
        <a:xfrm>
          <a:off x="6753225" y="56102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21</xdr:row>
      <xdr:rowOff>95250</xdr:rowOff>
    </xdr:from>
    <xdr:to>
      <xdr:col>12</xdr:col>
      <xdr:colOff>657225</xdr:colOff>
      <xdr:row>21</xdr:row>
      <xdr:rowOff>190500</xdr:rowOff>
    </xdr:to>
    <xdr:sp>
      <xdr:nvSpPr>
        <xdr:cNvPr id="35" name="Rectângulo 223"/>
        <xdr:cNvSpPr>
          <a:spLocks/>
        </xdr:cNvSpPr>
      </xdr:nvSpPr>
      <xdr:spPr>
        <a:xfrm>
          <a:off x="5953125" y="56102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21</xdr:row>
      <xdr:rowOff>104775</xdr:rowOff>
    </xdr:from>
    <xdr:to>
      <xdr:col>16</xdr:col>
      <xdr:colOff>152400</xdr:colOff>
      <xdr:row>21</xdr:row>
      <xdr:rowOff>200025</xdr:rowOff>
    </xdr:to>
    <xdr:sp>
      <xdr:nvSpPr>
        <xdr:cNvPr id="36" name="Rectângulo 224"/>
        <xdr:cNvSpPr>
          <a:spLocks/>
        </xdr:cNvSpPr>
      </xdr:nvSpPr>
      <xdr:spPr>
        <a:xfrm>
          <a:off x="7524750" y="56197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209550</xdr:rowOff>
    </xdr:from>
    <xdr:to>
      <xdr:col>16</xdr:col>
      <xdr:colOff>123825</xdr:colOff>
      <xdr:row>15</xdr:row>
      <xdr:rowOff>85725</xdr:rowOff>
    </xdr:to>
    <xdr:sp>
      <xdr:nvSpPr>
        <xdr:cNvPr id="37" name="Rectângulo 225"/>
        <xdr:cNvSpPr>
          <a:spLocks/>
        </xdr:cNvSpPr>
      </xdr:nvSpPr>
      <xdr:spPr>
        <a:xfrm>
          <a:off x="7496175" y="41243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904875</xdr:colOff>
      <xdr:row>17</xdr:row>
      <xdr:rowOff>47625</xdr:rowOff>
    </xdr:from>
    <xdr:to>
      <xdr:col>15</xdr:col>
      <xdr:colOff>19050</xdr:colOff>
      <xdr:row>19</xdr:row>
      <xdr:rowOff>9525</xdr:rowOff>
    </xdr:to>
    <xdr:sp>
      <xdr:nvSpPr>
        <xdr:cNvPr id="38" name="CaixaDeTexto 38"/>
        <xdr:cNvSpPr txBox="1">
          <a:spLocks noChangeArrowheads="1"/>
        </xdr:cNvSpPr>
      </xdr:nvSpPr>
      <xdr:spPr>
        <a:xfrm>
          <a:off x="6610350" y="4705350"/>
          <a:ext cx="714375" cy="4572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15</xdr:col>
      <xdr:colOff>76200</xdr:colOff>
      <xdr:row>17</xdr:row>
      <xdr:rowOff>57150</xdr:rowOff>
    </xdr:from>
    <xdr:to>
      <xdr:col>16</xdr:col>
      <xdr:colOff>314325</xdr:colOff>
      <xdr:row>19</xdr:row>
      <xdr:rowOff>19050</xdr:rowOff>
    </xdr:to>
    <xdr:sp>
      <xdr:nvSpPr>
        <xdr:cNvPr id="39" name="CaixaDeTexto 38"/>
        <xdr:cNvSpPr txBox="1">
          <a:spLocks noChangeArrowheads="1"/>
        </xdr:cNvSpPr>
      </xdr:nvSpPr>
      <xdr:spPr>
        <a:xfrm>
          <a:off x="7381875" y="4714875"/>
          <a:ext cx="714375" cy="4572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13</xdr:col>
      <xdr:colOff>133350</xdr:colOff>
      <xdr:row>28</xdr:row>
      <xdr:rowOff>104775</xdr:rowOff>
    </xdr:from>
    <xdr:to>
      <xdr:col>14</xdr:col>
      <xdr:colOff>333375</xdr:colOff>
      <xdr:row>28</xdr:row>
      <xdr:rowOff>200025</xdr:rowOff>
    </xdr:to>
    <xdr:sp>
      <xdr:nvSpPr>
        <xdr:cNvPr id="40" name="Rectângulo 228"/>
        <xdr:cNvSpPr>
          <a:spLocks/>
        </xdr:cNvSpPr>
      </xdr:nvSpPr>
      <xdr:spPr>
        <a:xfrm>
          <a:off x="6753225" y="72104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28</xdr:row>
      <xdr:rowOff>114300</xdr:rowOff>
    </xdr:from>
    <xdr:to>
      <xdr:col>16</xdr:col>
      <xdr:colOff>152400</xdr:colOff>
      <xdr:row>28</xdr:row>
      <xdr:rowOff>209550</xdr:rowOff>
    </xdr:to>
    <xdr:sp>
      <xdr:nvSpPr>
        <xdr:cNvPr id="41" name="Rectângulo 229"/>
        <xdr:cNvSpPr>
          <a:spLocks/>
        </xdr:cNvSpPr>
      </xdr:nvSpPr>
      <xdr:spPr>
        <a:xfrm>
          <a:off x="7524750" y="72199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228600</xdr:rowOff>
    </xdr:from>
    <xdr:to>
      <xdr:col>14</xdr:col>
      <xdr:colOff>333375</xdr:colOff>
      <xdr:row>22</xdr:row>
      <xdr:rowOff>95250</xdr:rowOff>
    </xdr:to>
    <xdr:sp>
      <xdr:nvSpPr>
        <xdr:cNvPr id="42" name="Rectângulo 230"/>
        <xdr:cNvSpPr>
          <a:spLocks/>
        </xdr:cNvSpPr>
      </xdr:nvSpPr>
      <xdr:spPr>
        <a:xfrm>
          <a:off x="6753225" y="57435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22</xdr:row>
      <xdr:rowOff>0</xdr:rowOff>
    </xdr:from>
    <xdr:to>
      <xdr:col>16</xdr:col>
      <xdr:colOff>152400</xdr:colOff>
      <xdr:row>22</xdr:row>
      <xdr:rowOff>104775</xdr:rowOff>
    </xdr:to>
    <xdr:sp>
      <xdr:nvSpPr>
        <xdr:cNvPr id="43" name="Rectângulo 231"/>
        <xdr:cNvSpPr>
          <a:spLocks/>
        </xdr:cNvSpPr>
      </xdr:nvSpPr>
      <xdr:spPr>
        <a:xfrm>
          <a:off x="7524750" y="57626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9525</xdr:rowOff>
    </xdr:from>
    <xdr:to>
      <xdr:col>16</xdr:col>
      <xdr:colOff>723900</xdr:colOff>
      <xdr:row>24</xdr:row>
      <xdr:rowOff>228600</xdr:rowOff>
    </xdr:to>
    <xdr:sp>
      <xdr:nvSpPr>
        <xdr:cNvPr id="44" name="CaixaDeTexto 38"/>
        <xdr:cNvSpPr txBox="1">
          <a:spLocks noChangeArrowheads="1"/>
        </xdr:cNvSpPr>
      </xdr:nvSpPr>
      <xdr:spPr>
        <a:xfrm rot="16200000">
          <a:off x="8124825" y="5772150"/>
          <a:ext cx="381000" cy="7143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SKILLS</a:t>
          </a:r>
        </a:p>
      </xdr:txBody>
    </xdr:sp>
    <xdr:clientData/>
  </xdr:twoCellAnchor>
  <xdr:twoCellAnchor>
    <xdr:from>
      <xdr:col>12</xdr:col>
      <xdr:colOff>876300</xdr:colOff>
      <xdr:row>24</xdr:row>
      <xdr:rowOff>9525</xdr:rowOff>
    </xdr:from>
    <xdr:to>
      <xdr:col>14</xdr:col>
      <xdr:colOff>466725</xdr:colOff>
      <xdr:row>25</xdr:row>
      <xdr:rowOff>209550</xdr:rowOff>
    </xdr:to>
    <xdr:sp>
      <xdr:nvSpPr>
        <xdr:cNvPr id="45" name="CaixaDeTexto 38"/>
        <xdr:cNvSpPr txBox="1">
          <a:spLocks noChangeArrowheads="1"/>
        </xdr:cNvSpPr>
      </xdr:nvSpPr>
      <xdr:spPr>
        <a:xfrm>
          <a:off x="6581775" y="6267450"/>
          <a:ext cx="714375" cy="4476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15</xdr:col>
      <xdr:colOff>19050</xdr:colOff>
      <xdr:row>24</xdr:row>
      <xdr:rowOff>47625</xdr:rowOff>
    </xdr:from>
    <xdr:to>
      <xdr:col>16</xdr:col>
      <xdr:colOff>342900</xdr:colOff>
      <xdr:row>26</xdr:row>
      <xdr:rowOff>9525</xdr:rowOff>
    </xdr:to>
    <xdr:sp>
      <xdr:nvSpPr>
        <xdr:cNvPr id="46" name="CaixaDeTexto 38"/>
        <xdr:cNvSpPr txBox="1">
          <a:spLocks noChangeArrowheads="1"/>
        </xdr:cNvSpPr>
      </xdr:nvSpPr>
      <xdr:spPr>
        <a:xfrm>
          <a:off x="7324725" y="6305550"/>
          <a:ext cx="800100" cy="4572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16</xdr:col>
      <xdr:colOff>723900</xdr:colOff>
      <xdr:row>24</xdr:row>
      <xdr:rowOff>28575</xdr:rowOff>
    </xdr:from>
    <xdr:to>
      <xdr:col>18</xdr:col>
      <xdr:colOff>219075</xdr:colOff>
      <xdr:row>25</xdr:row>
      <xdr:rowOff>171450</xdr:rowOff>
    </xdr:to>
    <xdr:sp>
      <xdr:nvSpPr>
        <xdr:cNvPr id="47" name="CaixaDeTexto 38"/>
        <xdr:cNvSpPr txBox="1">
          <a:spLocks noChangeArrowheads="1"/>
        </xdr:cNvSpPr>
      </xdr:nvSpPr>
      <xdr:spPr>
        <a:xfrm>
          <a:off x="8505825" y="6286500"/>
          <a:ext cx="857250" cy="3905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8</a:t>
          </a:r>
        </a:p>
      </xdr:txBody>
    </xdr:sp>
    <xdr:clientData/>
  </xdr:twoCellAnchor>
  <xdr:twoCellAnchor>
    <xdr:from>
      <xdr:col>19</xdr:col>
      <xdr:colOff>352425</xdr:colOff>
      <xdr:row>24</xdr:row>
      <xdr:rowOff>28575</xdr:rowOff>
    </xdr:from>
    <xdr:to>
      <xdr:col>20</xdr:col>
      <xdr:colOff>9525</xdr:colOff>
      <xdr:row>25</xdr:row>
      <xdr:rowOff>171450</xdr:rowOff>
    </xdr:to>
    <xdr:sp>
      <xdr:nvSpPr>
        <xdr:cNvPr id="48" name="CaixaDeTexto 38"/>
        <xdr:cNvSpPr txBox="1">
          <a:spLocks noChangeArrowheads="1"/>
        </xdr:cNvSpPr>
      </xdr:nvSpPr>
      <xdr:spPr>
        <a:xfrm>
          <a:off x="9782175" y="6286500"/>
          <a:ext cx="733425" cy="3905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9</a:t>
          </a:r>
        </a:p>
      </xdr:txBody>
    </xdr:sp>
    <xdr:clientData/>
  </xdr:twoCellAnchor>
  <xdr:twoCellAnchor>
    <xdr:from>
      <xdr:col>12</xdr:col>
      <xdr:colOff>57150</xdr:colOff>
      <xdr:row>24</xdr:row>
      <xdr:rowOff>9525</xdr:rowOff>
    </xdr:from>
    <xdr:to>
      <xdr:col>12</xdr:col>
      <xdr:colOff>771525</xdr:colOff>
      <xdr:row>25</xdr:row>
      <xdr:rowOff>209550</xdr:rowOff>
    </xdr:to>
    <xdr:sp>
      <xdr:nvSpPr>
        <xdr:cNvPr id="49" name="CaixaDeTexto 38"/>
        <xdr:cNvSpPr txBox="1">
          <a:spLocks noChangeArrowheads="1"/>
        </xdr:cNvSpPr>
      </xdr:nvSpPr>
      <xdr:spPr>
        <a:xfrm>
          <a:off x="5762625" y="6267450"/>
          <a:ext cx="714375" cy="44767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Campo8Sub 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8"/>
  <sheetViews>
    <sheetView tabSelected="1" zoomScale="90" zoomScaleNormal="90" zoomScalePageLayoutView="96" workbookViewId="0" topLeftCell="A4">
      <selection activeCell="Q46" sqref="Q46"/>
    </sheetView>
  </sheetViews>
  <sheetFormatPr defaultColWidth="8.8515625" defaultRowHeight="15"/>
  <cols>
    <col min="1" max="1" width="3.00390625" style="0" customWidth="1"/>
    <col min="2" max="2" width="14.421875" style="0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6.140625" style="0" customWidth="1"/>
    <col min="7" max="8" width="4.140625" style="0" customWidth="1"/>
    <col min="9" max="9" width="16.140625" style="0" bestFit="1" customWidth="1"/>
    <col min="10" max="10" width="6.8515625" style="0" customWidth="1"/>
    <col min="11" max="11" width="1.7109375" style="0" customWidth="1"/>
    <col min="12" max="12" width="2.57421875" style="0" customWidth="1"/>
    <col min="13" max="13" width="13.7109375" style="0" bestFit="1" customWidth="1"/>
    <col min="14" max="14" width="3.140625" style="0" customWidth="1"/>
    <col min="15" max="16" width="7.140625" style="0" customWidth="1"/>
    <col min="17" max="17" width="16.140625" style="0" customWidth="1"/>
    <col min="18" max="19" width="4.28125" style="0" customWidth="1"/>
    <col min="20" max="20" width="16.140625" style="0" customWidth="1"/>
    <col min="21" max="21" width="6.28125" style="0" customWidth="1"/>
  </cols>
  <sheetData>
    <row r="2" spans="1:255" s="3" customFormat="1" ht="111" customHeight="1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/>
      <c r="W2"/>
      <c r="X2"/>
      <c r="Y2"/>
      <c r="Z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3" customFormat="1" ht="16.5" customHeight="1" hidden="1">
      <c r="A3" s="81" t="str">
        <f>'[1]text'!B47</f>
        <v>SUB 9 ----- 1ª Fase ----- GRC CANICENSE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/>
      <c r="U3"/>
      <c r="V3"/>
      <c r="W3"/>
      <c r="X3"/>
      <c r="Y3"/>
      <c r="Z3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3" customFormat="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/>
      <c r="U4"/>
      <c r="V4"/>
      <c r="W4"/>
      <c r="X4"/>
      <c r="Y4"/>
      <c r="Z4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4.5">
      <c r="A5" s="90" t="s">
        <v>20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/>
      <c r="W5"/>
      <c r="X5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1:18" ht="15">
      <c r="K6" s="2"/>
      <c r="L6" s="2"/>
      <c r="P6" s="2"/>
      <c r="Q6" s="2"/>
      <c r="R6" s="2"/>
    </row>
    <row r="7" spans="2:18" ht="15.75">
      <c r="B7" s="84" t="s">
        <v>22</v>
      </c>
      <c r="C7" s="84"/>
      <c r="D7" s="84"/>
      <c r="E7" s="84"/>
      <c r="F7" s="84"/>
      <c r="G7" s="84"/>
      <c r="H7" s="84"/>
      <c r="I7" s="84"/>
      <c r="K7" s="2"/>
      <c r="L7" s="2"/>
      <c r="P7" s="2"/>
      <c r="Q7" s="2"/>
      <c r="R7" s="2"/>
    </row>
    <row r="8" spans="1:17" ht="15">
      <c r="A8">
        <v>1</v>
      </c>
      <c r="B8" t="s">
        <v>23</v>
      </c>
      <c r="C8" s="1"/>
      <c r="D8" s="1"/>
      <c r="E8" s="1">
        <v>5</v>
      </c>
      <c r="F8" s="1" t="s">
        <v>8</v>
      </c>
      <c r="H8">
        <v>9</v>
      </c>
      <c r="I8" s="1" t="s">
        <v>15</v>
      </c>
      <c r="K8" s="2"/>
      <c r="P8" s="2"/>
      <c r="Q8" s="2"/>
    </row>
    <row r="9" spans="1:246" ht="15">
      <c r="A9">
        <v>2</v>
      </c>
      <c r="B9" s="1" t="s">
        <v>7</v>
      </c>
      <c r="C9" s="1"/>
      <c r="D9" s="1"/>
      <c r="E9" s="1">
        <v>6</v>
      </c>
      <c r="F9" s="1" t="s">
        <v>12</v>
      </c>
      <c r="H9">
        <v>10</v>
      </c>
      <c r="I9" s="1" t="s">
        <v>9</v>
      </c>
      <c r="K9" s="2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18" ht="15">
      <c r="A10">
        <v>3</v>
      </c>
      <c r="B10" s="1" t="s">
        <v>16</v>
      </c>
      <c r="C10" s="1"/>
      <c r="D10" s="1"/>
      <c r="E10" s="1">
        <v>7</v>
      </c>
      <c r="F10" s="1" t="s">
        <v>24</v>
      </c>
      <c r="H10">
        <v>11</v>
      </c>
      <c r="I10" s="1" t="s">
        <v>25</v>
      </c>
      <c r="K10" s="2"/>
      <c r="M10" s="1"/>
      <c r="N10" s="2"/>
      <c r="O10" s="2"/>
      <c r="P10" s="2"/>
      <c r="Q10" s="2"/>
      <c r="R10" s="2"/>
    </row>
    <row r="11" spans="1:18" ht="15">
      <c r="A11">
        <v>4</v>
      </c>
      <c r="B11" s="1" t="s">
        <v>17</v>
      </c>
      <c r="C11" s="1"/>
      <c r="D11" s="1"/>
      <c r="E11" s="1">
        <v>8</v>
      </c>
      <c r="F11" t="s">
        <v>13</v>
      </c>
      <c r="H11">
        <v>12</v>
      </c>
      <c r="I11" t="s">
        <v>27</v>
      </c>
      <c r="K11" s="2"/>
      <c r="M11" s="1"/>
      <c r="P11" s="2"/>
      <c r="Q11" s="2"/>
      <c r="R11" s="2"/>
    </row>
    <row r="12" spans="2:18" ht="15">
      <c r="B12" s="1"/>
      <c r="C12" s="1"/>
      <c r="D12" s="1"/>
      <c r="E12" s="1"/>
      <c r="F12" s="1"/>
      <c r="K12" s="2"/>
      <c r="L12" s="2"/>
      <c r="P12" s="2"/>
      <c r="Q12" s="2"/>
      <c r="R12" s="2"/>
    </row>
    <row r="13" spans="11:12" ht="6" customHeight="1" thickBot="1">
      <c r="K13" s="2"/>
      <c r="L13" s="2"/>
    </row>
    <row r="14" spans="3:10" s="2" customFormat="1" ht="19.5" customHeight="1" thickBot="1">
      <c r="C14" s="49" t="s">
        <v>0</v>
      </c>
      <c r="D14" s="49" t="s">
        <v>11</v>
      </c>
      <c r="E14" s="49" t="s">
        <v>10</v>
      </c>
      <c r="F14" s="50" t="s">
        <v>5</v>
      </c>
      <c r="G14" s="82" t="s">
        <v>6</v>
      </c>
      <c r="H14" s="83"/>
      <c r="I14" s="50" t="s">
        <v>5</v>
      </c>
      <c r="J14" s="51" t="s">
        <v>6</v>
      </c>
    </row>
    <row r="15" spans="2:10" s="2" customFormat="1" ht="19.5" customHeight="1">
      <c r="B15" s="85" t="s">
        <v>1</v>
      </c>
      <c r="C15" s="14">
        <v>1</v>
      </c>
      <c r="D15" s="6">
        <v>5</v>
      </c>
      <c r="E15" s="64">
        <v>0.3888888888888889</v>
      </c>
      <c r="F15" s="20" t="str">
        <f>B8</f>
        <v>MARÍTIMO "A"</v>
      </c>
      <c r="G15" s="24"/>
      <c r="H15" s="25"/>
      <c r="I15" s="15" t="str">
        <f>B10</f>
        <v>CAMACHA</v>
      </c>
      <c r="J15" s="9"/>
    </row>
    <row r="16" spans="2:10" s="2" customFormat="1" ht="19.5" customHeight="1">
      <c r="B16" s="86"/>
      <c r="C16" s="29">
        <v>2</v>
      </c>
      <c r="D16" s="28">
        <v>6</v>
      </c>
      <c r="E16" s="65">
        <v>0.3888888888888889</v>
      </c>
      <c r="F16" s="31" t="str">
        <f>I9</f>
        <v>CANIÇAL</v>
      </c>
      <c r="G16" s="32"/>
      <c r="H16" s="33"/>
      <c r="I16" s="34" t="str">
        <f>F8</f>
        <v>MACHICO "B"</v>
      </c>
      <c r="J16" s="35"/>
    </row>
    <row r="17" spans="2:10" s="2" customFormat="1" ht="19.5" customHeight="1">
      <c r="B17" s="86"/>
      <c r="C17" s="37">
        <v>3</v>
      </c>
      <c r="D17" s="36">
        <v>7</v>
      </c>
      <c r="E17" s="66">
        <v>0.3888888888888889</v>
      </c>
      <c r="F17" s="39" t="str">
        <f>F11</f>
        <v>SANTACRUZENSE</v>
      </c>
      <c r="G17" s="40"/>
      <c r="H17" s="41"/>
      <c r="I17" s="42" t="str">
        <f>F10</f>
        <v>ANDORINHA "A"</v>
      </c>
      <c r="J17" s="43"/>
    </row>
    <row r="18" spans="2:10" s="2" customFormat="1" ht="19.5" customHeight="1">
      <c r="B18" s="86"/>
      <c r="C18" s="17">
        <v>4</v>
      </c>
      <c r="D18" s="10">
        <v>8</v>
      </c>
      <c r="E18" s="67">
        <v>0.3888888888888889</v>
      </c>
      <c r="F18" s="21" t="str">
        <f>F9</f>
        <v>CANICENSE</v>
      </c>
      <c r="G18" s="26"/>
      <c r="H18" s="27"/>
      <c r="I18" s="18" t="str">
        <f>I8</f>
        <v>MARÍTIMO "B"</v>
      </c>
      <c r="J18" s="13"/>
    </row>
    <row r="19" spans="2:10" s="2" customFormat="1" ht="19.5" customHeight="1">
      <c r="B19" s="86"/>
      <c r="C19" s="29">
        <v>5</v>
      </c>
      <c r="D19" s="28">
        <v>5</v>
      </c>
      <c r="E19" s="65">
        <v>0.40277777777777773</v>
      </c>
      <c r="F19" s="31" t="str">
        <f>B11</f>
        <v>MARÍTIMO "C"</v>
      </c>
      <c r="G19" s="44"/>
      <c r="H19" s="45"/>
      <c r="I19" s="34" t="str">
        <f>I10</f>
        <v>ANDORINHA "B"</v>
      </c>
      <c r="J19" s="45"/>
    </row>
    <row r="20" spans="2:10" s="2" customFormat="1" ht="19.5" customHeight="1" thickBot="1">
      <c r="B20" s="86"/>
      <c r="C20" s="37"/>
      <c r="D20" s="96">
        <v>6</v>
      </c>
      <c r="E20" s="66">
        <v>0.40277777777777773</v>
      </c>
      <c r="F20" s="39" t="str">
        <f>B9</f>
        <v>MACHICO "A"</v>
      </c>
      <c r="G20" s="97"/>
      <c r="H20" s="55"/>
      <c r="I20" s="42" t="str">
        <f>I11</f>
        <v>LICEU</v>
      </c>
      <c r="J20" s="55"/>
    </row>
    <row r="21" spans="2:10" s="2" customFormat="1" ht="9" customHeight="1" thickBot="1">
      <c r="B21" s="56"/>
      <c r="C21" s="57"/>
      <c r="D21" s="68"/>
      <c r="E21" s="57"/>
      <c r="F21" s="58"/>
      <c r="G21" s="59"/>
      <c r="H21" s="59"/>
      <c r="I21" s="58"/>
      <c r="J21" s="60"/>
    </row>
    <row r="22" spans="2:10" s="2" customFormat="1" ht="19.5" customHeight="1">
      <c r="B22" s="85" t="s">
        <v>3</v>
      </c>
      <c r="C22" s="14">
        <v>6</v>
      </c>
      <c r="D22" s="6">
        <v>7</v>
      </c>
      <c r="E22" s="64">
        <v>0.40277777777777773</v>
      </c>
      <c r="F22" s="61" t="str">
        <f>F8</f>
        <v>MACHICO "B"</v>
      </c>
      <c r="G22" s="24"/>
      <c r="H22" s="25"/>
      <c r="I22" s="61" t="str">
        <f>B8</f>
        <v>MARÍTIMO "A"</v>
      </c>
      <c r="J22" s="9"/>
    </row>
    <row r="23" spans="2:10" s="2" customFormat="1" ht="19.5" customHeight="1">
      <c r="B23" s="86"/>
      <c r="C23" s="29">
        <v>7</v>
      </c>
      <c r="D23" s="28">
        <v>8</v>
      </c>
      <c r="E23" s="65">
        <v>0.40277777777777773</v>
      </c>
      <c r="F23" s="46" t="str">
        <f>F10</f>
        <v>ANDORINHA "A"</v>
      </c>
      <c r="G23" s="32"/>
      <c r="H23" s="33"/>
      <c r="I23" s="46" t="str">
        <f>I9</f>
        <v>CANIÇAL</v>
      </c>
      <c r="J23" s="35"/>
    </row>
    <row r="24" spans="2:10" s="2" customFormat="1" ht="19.5" customHeight="1">
      <c r="B24" s="86"/>
      <c r="C24" s="37">
        <v>8</v>
      </c>
      <c r="D24" s="36">
        <v>5</v>
      </c>
      <c r="E24" s="66">
        <v>0.4166666666666667</v>
      </c>
      <c r="F24" s="52" t="str">
        <f>I8</f>
        <v>MARÍTIMO "B"</v>
      </c>
      <c r="G24" s="40"/>
      <c r="H24" s="41"/>
      <c r="I24" s="52" t="str">
        <f>F11</f>
        <v>SANTACRUZENSE</v>
      </c>
      <c r="J24" s="43"/>
    </row>
    <row r="25" spans="2:10" s="2" customFormat="1" ht="19.5" customHeight="1">
      <c r="B25" s="86"/>
      <c r="C25" s="17">
        <v>9</v>
      </c>
      <c r="D25" s="10">
        <v>6</v>
      </c>
      <c r="E25" s="67">
        <v>0.4166666666666667</v>
      </c>
      <c r="F25" s="22" t="str">
        <f>I10</f>
        <v>ANDORINHA "B"</v>
      </c>
      <c r="G25" s="26"/>
      <c r="H25" s="27"/>
      <c r="I25" s="22" t="str">
        <f>F9</f>
        <v>CANICENSE</v>
      </c>
      <c r="J25" s="13"/>
    </row>
    <row r="26" spans="2:10" s="2" customFormat="1" ht="19.5" customHeight="1">
      <c r="B26" s="86"/>
      <c r="C26" s="29">
        <v>10</v>
      </c>
      <c r="D26" s="28">
        <v>7</v>
      </c>
      <c r="E26" s="65">
        <v>0.4166666666666667</v>
      </c>
      <c r="F26" s="46" t="str">
        <f>B9</f>
        <v>MACHICO "A"</v>
      </c>
      <c r="G26" s="44"/>
      <c r="H26" s="62"/>
      <c r="I26" s="46" t="str">
        <f>B11</f>
        <v>MARÍTIMO "C"</v>
      </c>
      <c r="J26" s="35"/>
    </row>
    <row r="27" spans="2:10" s="2" customFormat="1" ht="19.5" customHeight="1" thickBot="1">
      <c r="B27" s="87"/>
      <c r="C27" s="37"/>
      <c r="D27" s="96">
        <v>8</v>
      </c>
      <c r="E27" s="98">
        <v>0.4166666666666667</v>
      </c>
      <c r="F27" s="99" t="str">
        <f>B10</f>
        <v>CAMACHA</v>
      </c>
      <c r="G27" s="100"/>
      <c r="H27" s="101"/>
      <c r="I27" s="99" t="str">
        <f>I11</f>
        <v>LICEU</v>
      </c>
      <c r="J27" s="102"/>
    </row>
    <row r="28" spans="2:10" s="2" customFormat="1" ht="8.25" customHeight="1" thickBot="1">
      <c r="B28" s="92"/>
      <c r="C28" s="93"/>
      <c r="D28" s="94"/>
      <c r="E28" s="93"/>
      <c r="F28" s="93"/>
      <c r="G28" s="93"/>
      <c r="H28" s="93"/>
      <c r="I28" s="93"/>
      <c r="J28" s="95"/>
    </row>
    <row r="29" spans="2:12" s="2" customFormat="1" ht="19.5" customHeight="1">
      <c r="B29" s="85" t="s">
        <v>2</v>
      </c>
      <c r="C29" s="14">
        <v>11</v>
      </c>
      <c r="D29" s="14">
        <v>5</v>
      </c>
      <c r="E29" s="63">
        <v>0.4305555555555556</v>
      </c>
      <c r="F29" s="61" t="str">
        <f>B10</f>
        <v>CAMACHA</v>
      </c>
      <c r="G29" s="24"/>
      <c r="H29" s="25"/>
      <c r="I29" s="61" t="str">
        <f>F8</f>
        <v>MACHICO "B"</v>
      </c>
      <c r="J29" s="9"/>
      <c r="K29"/>
      <c r="L29"/>
    </row>
    <row r="30" spans="2:12" s="2" customFormat="1" ht="19.5" customHeight="1" thickBot="1">
      <c r="B30" s="86"/>
      <c r="C30" s="29">
        <v>12</v>
      </c>
      <c r="D30" s="29">
        <v>6</v>
      </c>
      <c r="E30" s="47">
        <v>0.4305555555555556</v>
      </c>
      <c r="F30" s="46" t="str">
        <f>B8</f>
        <v>MARÍTIMO "A"</v>
      </c>
      <c r="G30" s="32"/>
      <c r="H30" s="33"/>
      <c r="I30" s="46" t="str">
        <f>F10</f>
        <v>ANDORINHA "A"</v>
      </c>
      <c r="J30" s="35"/>
      <c r="K30"/>
      <c r="L30"/>
    </row>
    <row r="31" spans="2:21" s="2" customFormat="1" ht="19.5" customHeight="1">
      <c r="B31" s="86"/>
      <c r="C31" s="37">
        <v>13</v>
      </c>
      <c r="D31" s="37">
        <v>7</v>
      </c>
      <c r="E31" s="53">
        <v>0.4305555555555556</v>
      </c>
      <c r="F31" s="52" t="str">
        <f>I9</f>
        <v>CANIÇAL</v>
      </c>
      <c r="G31" s="40"/>
      <c r="H31" s="41"/>
      <c r="I31" s="52" t="str">
        <f>I8</f>
        <v>MARÍTIMO "B"</v>
      </c>
      <c r="J31" s="43"/>
      <c r="K31"/>
      <c r="L31"/>
      <c r="M31" s="69" t="s">
        <v>18</v>
      </c>
      <c r="N31" s="70"/>
      <c r="O31" s="70"/>
      <c r="P31" s="70"/>
      <c r="Q31" s="70"/>
      <c r="R31" s="70"/>
      <c r="S31" s="70"/>
      <c r="T31" s="70"/>
      <c r="U31" s="71"/>
    </row>
    <row r="32" spans="2:21" s="2" customFormat="1" ht="19.5" customHeight="1">
      <c r="B32" s="86"/>
      <c r="C32" s="17">
        <v>14</v>
      </c>
      <c r="D32" s="17">
        <v>8</v>
      </c>
      <c r="E32" s="23">
        <v>0.4305555555555556</v>
      </c>
      <c r="F32" s="22" t="str">
        <f>F11</f>
        <v>SANTACRUZENSE</v>
      </c>
      <c r="G32" s="26"/>
      <c r="H32" s="27"/>
      <c r="I32" s="22" t="str">
        <f>I10</f>
        <v>ANDORINHA "B"</v>
      </c>
      <c r="J32" s="13"/>
      <c r="K32"/>
      <c r="L32"/>
      <c r="M32" s="72" t="s">
        <v>19</v>
      </c>
      <c r="N32" s="73"/>
      <c r="O32" s="73"/>
      <c r="P32" s="73"/>
      <c r="Q32" s="73"/>
      <c r="R32" s="73"/>
      <c r="S32" s="73"/>
      <c r="T32" s="73"/>
      <c r="U32" s="74"/>
    </row>
    <row r="33" spans="2:21" s="2" customFormat="1" ht="19.5" customHeight="1" thickBot="1">
      <c r="B33" s="86"/>
      <c r="C33" s="29">
        <v>15</v>
      </c>
      <c r="D33" s="29">
        <v>5</v>
      </c>
      <c r="E33" s="47">
        <v>0.4444444444444444</v>
      </c>
      <c r="F33" s="46" t="str">
        <f>F9</f>
        <v>CANICENSE</v>
      </c>
      <c r="G33" s="44"/>
      <c r="H33" s="62"/>
      <c r="I33" s="46" t="str">
        <f>B9</f>
        <v>MACHICO "A"</v>
      </c>
      <c r="J33" s="35"/>
      <c r="K33"/>
      <c r="L33"/>
      <c r="M33" s="75"/>
      <c r="N33" s="76"/>
      <c r="O33" s="76"/>
      <c r="P33" s="76"/>
      <c r="Q33" s="76"/>
      <c r="R33" s="76"/>
      <c r="S33" s="76"/>
      <c r="T33" s="76"/>
      <c r="U33" s="77"/>
    </row>
    <row r="34" spans="2:12" s="2" customFormat="1" ht="19.5" customHeight="1" thickBot="1">
      <c r="B34" s="86"/>
      <c r="C34" s="37"/>
      <c r="D34" s="37">
        <v>6</v>
      </c>
      <c r="E34" s="53">
        <v>0.4444444444444444</v>
      </c>
      <c r="F34" s="52" t="str">
        <f>B11</f>
        <v>MARÍTIMO "C"</v>
      </c>
      <c r="G34" s="97"/>
      <c r="H34" s="103"/>
      <c r="I34" s="52" t="str">
        <f>I11</f>
        <v>LICEU</v>
      </c>
      <c r="J34" s="43"/>
      <c r="K34"/>
      <c r="L34"/>
    </row>
    <row r="35" spans="2:12" s="2" customFormat="1" ht="9" customHeight="1" thickBot="1">
      <c r="B35" s="56"/>
      <c r="C35" s="57"/>
      <c r="D35" s="57"/>
      <c r="E35" s="57"/>
      <c r="F35" s="58"/>
      <c r="G35" s="59"/>
      <c r="H35" s="59"/>
      <c r="I35" s="58"/>
      <c r="J35" s="60"/>
      <c r="K35"/>
      <c r="L35"/>
    </row>
    <row r="36" spans="2:21" s="2" customFormat="1" ht="19.5" customHeight="1" thickBot="1">
      <c r="B36" s="85" t="s">
        <v>4</v>
      </c>
      <c r="C36" s="14">
        <v>16</v>
      </c>
      <c r="D36" s="14">
        <v>7</v>
      </c>
      <c r="E36" s="11">
        <v>0.4444444444444444</v>
      </c>
      <c r="F36" s="15" t="str">
        <f>F10</f>
        <v>ANDORINHA "A"</v>
      </c>
      <c r="G36" s="24"/>
      <c r="H36" s="25"/>
      <c r="I36" s="8" t="str">
        <f>B10</f>
        <v>CAMACHA</v>
      </c>
      <c r="J36" s="16"/>
      <c r="K36"/>
      <c r="L36"/>
      <c r="M36" s="78" t="s">
        <v>26</v>
      </c>
      <c r="N36" s="79"/>
      <c r="O36" s="79"/>
      <c r="P36" s="79"/>
      <c r="Q36" s="79"/>
      <c r="R36" s="79"/>
      <c r="S36" s="79"/>
      <c r="T36" s="79"/>
      <c r="U36" s="80"/>
    </row>
    <row r="37" spans="2:12" s="2" customFormat="1" ht="19.5" customHeight="1">
      <c r="B37" s="86"/>
      <c r="C37" s="29">
        <v>17</v>
      </c>
      <c r="D37" s="29">
        <v>8</v>
      </c>
      <c r="E37" s="30">
        <v>0.4444444444444444</v>
      </c>
      <c r="F37" s="34" t="str">
        <f>F11</f>
        <v>SANTACRUZENSE</v>
      </c>
      <c r="G37" s="32"/>
      <c r="H37" s="33"/>
      <c r="I37" s="48" t="str">
        <f>B8</f>
        <v>MARÍTIMO "A"</v>
      </c>
      <c r="J37" s="45"/>
      <c r="K37"/>
      <c r="L37"/>
    </row>
    <row r="38" spans="2:12" s="2" customFormat="1" ht="19.5" customHeight="1">
      <c r="B38" s="86"/>
      <c r="C38" s="37">
        <v>18</v>
      </c>
      <c r="D38" s="36">
        <v>5</v>
      </c>
      <c r="E38" s="38">
        <v>0.4583333333333333</v>
      </c>
      <c r="F38" s="42" t="str">
        <f>I10</f>
        <v>ANDORINHA "B"</v>
      </c>
      <c r="G38" s="40"/>
      <c r="H38" s="41"/>
      <c r="I38" s="54" t="str">
        <f>I9</f>
        <v>CANIÇAL</v>
      </c>
      <c r="J38" s="55"/>
      <c r="K38"/>
      <c r="L38"/>
    </row>
    <row r="39" spans="2:12" s="2" customFormat="1" ht="19.5" customHeight="1">
      <c r="B39" s="86"/>
      <c r="C39" s="17">
        <v>19</v>
      </c>
      <c r="D39" s="17">
        <v>6</v>
      </c>
      <c r="E39" s="7">
        <v>0.4583333333333333</v>
      </c>
      <c r="F39" s="18" t="str">
        <f>B9</f>
        <v>MACHICO "A"</v>
      </c>
      <c r="G39" s="26"/>
      <c r="H39" s="27"/>
      <c r="I39" s="12" t="str">
        <f>I8</f>
        <v>MARÍTIMO "B"</v>
      </c>
      <c r="J39" s="19"/>
      <c r="K39"/>
      <c r="L39"/>
    </row>
    <row r="40" spans="2:12" s="2" customFormat="1" ht="19.5" customHeight="1">
      <c r="B40" s="86"/>
      <c r="C40" s="29">
        <v>20</v>
      </c>
      <c r="D40" s="29">
        <v>7</v>
      </c>
      <c r="E40" s="30">
        <v>0.4583333333333333</v>
      </c>
      <c r="F40" s="34" t="str">
        <f>B11</f>
        <v>MARÍTIMO "C"</v>
      </c>
      <c r="G40" s="32"/>
      <c r="H40" s="33"/>
      <c r="I40" s="48" t="str">
        <f>F9</f>
        <v>CANICENSE</v>
      </c>
      <c r="J40" s="45"/>
      <c r="K40"/>
      <c r="L40"/>
    </row>
    <row r="41" spans="2:12" s="2" customFormat="1" ht="19.5" customHeight="1" thickBot="1">
      <c r="B41" s="86"/>
      <c r="C41" s="37"/>
      <c r="D41" s="37">
        <v>8</v>
      </c>
      <c r="E41" s="104">
        <v>0.4583333333333333</v>
      </c>
      <c r="F41" s="42" t="str">
        <f>F8</f>
        <v>MACHICO "B"</v>
      </c>
      <c r="G41" s="40"/>
      <c r="H41" s="41"/>
      <c r="I41" s="54" t="str">
        <f>I11</f>
        <v>LICEU</v>
      </c>
      <c r="J41" s="55"/>
      <c r="K41"/>
      <c r="L41"/>
    </row>
    <row r="42" spans="2:12" s="2" customFormat="1" ht="9" customHeight="1" thickBot="1">
      <c r="B42" s="56"/>
      <c r="C42" s="57"/>
      <c r="D42" s="57"/>
      <c r="E42" s="57"/>
      <c r="F42" s="58"/>
      <c r="G42" s="59"/>
      <c r="H42" s="59"/>
      <c r="I42" s="58"/>
      <c r="J42" s="60"/>
      <c r="K42"/>
      <c r="L42"/>
    </row>
    <row r="43" spans="2:12" s="2" customFormat="1" ht="19.5" customHeight="1">
      <c r="B43" s="85" t="s">
        <v>14</v>
      </c>
      <c r="C43" s="6">
        <v>21</v>
      </c>
      <c r="D43" s="6">
        <v>5</v>
      </c>
      <c r="E43" s="11">
        <v>0.47222222222222227</v>
      </c>
      <c r="F43" s="15" t="str">
        <f>F8</f>
        <v>MACHICO "B"</v>
      </c>
      <c r="G43" s="24"/>
      <c r="H43" s="25"/>
      <c r="I43" s="8" t="str">
        <f>F10</f>
        <v>ANDORINHA "A"</v>
      </c>
      <c r="J43" s="16"/>
      <c r="K43"/>
      <c r="L43"/>
    </row>
    <row r="44" spans="2:12" s="2" customFormat="1" ht="19.5" customHeight="1">
      <c r="B44" s="86"/>
      <c r="C44" s="28">
        <v>22</v>
      </c>
      <c r="D44" s="28">
        <v>6</v>
      </c>
      <c r="E44" s="30">
        <v>0.47222222222222227</v>
      </c>
      <c r="F44" s="34" t="str">
        <f>B10</f>
        <v>CAMACHA</v>
      </c>
      <c r="G44" s="32"/>
      <c r="H44" s="33"/>
      <c r="I44" s="48" t="str">
        <f>I8</f>
        <v>MARÍTIMO "B"</v>
      </c>
      <c r="J44" s="45"/>
      <c r="K44"/>
      <c r="L44"/>
    </row>
    <row r="45" spans="2:12" s="2" customFormat="1" ht="19.5" customHeight="1">
      <c r="B45" s="86"/>
      <c r="C45" s="36">
        <v>23</v>
      </c>
      <c r="D45" s="36">
        <v>7</v>
      </c>
      <c r="E45" s="38">
        <v>0.47222222222222227</v>
      </c>
      <c r="F45" s="42" t="str">
        <f>B8</f>
        <v>MARÍTIMO "A"</v>
      </c>
      <c r="G45" s="40"/>
      <c r="H45" s="41"/>
      <c r="I45" s="54" t="str">
        <f>I10</f>
        <v>ANDORINHA "B"</v>
      </c>
      <c r="J45" s="55"/>
      <c r="K45"/>
      <c r="L45"/>
    </row>
    <row r="46" spans="2:32" s="2" customFormat="1" ht="19.5" customHeight="1">
      <c r="B46" s="86"/>
      <c r="C46" s="10">
        <v>24</v>
      </c>
      <c r="D46" s="10">
        <v>8</v>
      </c>
      <c r="E46" s="7">
        <v>0.47222222222222227</v>
      </c>
      <c r="F46" s="18" t="str">
        <f>I9</f>
        <v>CANIÇAL</v>
      </c>
      <c r="G46" s="26"/>
      <c r="H46" s="27"/>
      <c r="I46" s="12" t="str">
        <f>B9</f>
        <v>MACHICO "A"</v>
      </c>
      <c r="J46" s="19"/>
      <c r="K46"/>
      <c r="L46"/>
      <c r="V46"/>
      <c r="W46"/>
      <c r="X46"/>
      <c r="Y46"/>
      <c r="Z46"/>
      <c r="AA46"/>
      <c r="AB46"/>
      <c r="AC46"/>
      <c r="AD46"/>
      <c r="AE46"/>
      <c r="AF46"/>
    </row>
    <row r="47" spans="2:32" s="2" customFormat="1" ht="19.5" customHeight="1">
      <c r="B47" s="86"/>
      <c r="C47" s="28">
        <v>25</v>
      </c>
      <c r="D47" s="28">
        <v>5</v>
      </c>
      <c r="E47" s="30">
        <v>0.4861111111111111</v>
      </c>
      <c r="F47" s="34" t="str">
        <f>F11</f>
        <v>SANTACRUZENSE</v>
      </c>
      <c r="G47" s="32"/>
      <c r="H47" s="33"/>
      <c r="I47" s="48" t="str">
        <f>B11</f>
        <v>MARÍTIMO "C"</v>
      </c>
      <c r="J47" s="45"/>
      <c r="K47"/>
      <c r="L47"/>
      <c r="V47"/>
      <c r="W47"/>
      <c r="X47"/>
      <c r="Y47"/>
      <c r="Z47"/>
      <c r="AA47"/>
      <c r="AB47"/>
      <c r="AC47"/>
      <c r="AD47"/>
      <c r="AE47"/>
      <c r="AF47"/>
    </row>
    <row r="48" spans="2:32" s="2" customFormat="1" ht="19.5" customHeight="1" thickBot="1">
      <c r="B48" s="87"/>
      <c r="C48" s="96"/>
      <c r="D48" s="96">
        <v>6</v>
      </c>
      <c r="E48" s="104">
        <v>0.4861111111111111</v>
      </c>
      <c r="F48" s="105" t="str">
        <f>F9</f>
        <v>CANICENSE</v>
      </c>
      <c r="G48" s="106"/>
      <c r="H48" s="107"/>
      <c r="I48" s="108" t="str">
        <f>I11</f>
        <v>LICEU</v>
      </c>
      <c r="J48" s="109"/>
      <c r="K48"/>
      <c r="L48"/>
      <c r="V48"/>
      <c r="W48"/>
      <c r="X48"/>
      <c r="Y48"/>
      <c r="Z48"/>
      <c r="AA48"/>
      <c r="AB48"/>
      <c r="AC48"/>
      <c r="AD48"/>
      <c r="AE48"/>
      <c r="AF48"/>
    </row>
    <row r="57" ht="12" customHeight="1"/>
    <row r="58" ht="15" hidden="1"/>
    <row r="59" ht="15" hidden="1"/>
    <row r="60" ht="15" hidden="1"/>
    <row r="61" ht="15" hidden="1"/>
    <row r="62" ht="15" hidden="1"/>
    <row r="63" ht="15" hidden="1"/>
    <row r="66" ht="18.75" customHeight="1"/>
    <row r="67" ht="15" customHeight="1"/>
    <row r="68" ht="15.75" customHeight="1"/>
    <row r="71" ht="15" customHeight="1"/>
    <row r="72" ht="15.75" customHeight="1"/>
  </sheetData>
  <sheetProtection/>
  <mergeCells count="14">
    <mergeCell ref="A2:U2"/>
    <mergeCell ref="A5:U5"/>
    <mergeCell ref="B28:J28"/>
    <mergeCell ref="B29:B34"/>
    <mergeCell ref="B43:B48"/>
    <mergeCell ref="B36:B41"/>
    <mergeCell ref="M31:U31"/>
    <mergeCell ref="M32:U33"/>
    <mergeCell ref="M36:U36"/>
    <mergeCell ref="A3:S3"/>
    <mergeCell ref="G14:H14"/>
    <mergeCell ref="B7:I7"/>
    <mergeCell ref="B15:B20"/>
    <mergeCell ref="B22:B27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2018-11-27T16:57:43Z</cp:lastPrinted>
  <dcterms:created xsi:type="dcterms:W3CDTF">2013-07-11T17:55:53Z</dcterms:created>
  <dcterms:modified xsi:type="dcterms:W3CDTF">2018-11-28T16:03:30Z</dcterms:modified>
  <cp:category/>
  <cp:version/>
  <cp:contentType/>
  <cp:contentStatus/>
</cp:coreProperties>
</file>